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80" windowWidth="19420" windowHeight="800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H9" i="1"/>
  <c r="I9"/>
  <c r="J9"/>
  <c r="J10" l="1"/>
  <c r="J11"/>
  <c r="J12"/>
  <c r="J13"/>
  <c r="J14"/>
  <c r="J15"/>
  <c r="J16"/>
  <c r="J17"/>
  <c r="J18"/>
  <c r="J19"/>
  <c r="J20"/>
  <c r="I10"/>
  <c r="I11"/>
  <c r="I12"/>
  <c r="I13"/>
  <c r="I14"/>
  <c r="I15"/>
  <c r="I16"/>
  <c r="I17"/>
  <c r="I18"/>
  <c r="I19"/>
  <c r="I20"/>
  <c r="H10"/>
  <c r="H11"/>
  <c r="H12"/>
  <c r="H13"/>
  <c r="H14"/>
  <c r="H15"/>
  <c r="H16"/>
  <c r="H17"/>
  <c r="H18"/>
  <c r="H19"/>
  <c r="H20"/>
</calcChain>
</file>

<file path=xl/sharedStrings.xml><?xml version="1.0" encoding="utf-8"?>
<sst xmlns="http://schemas.openxmlformats.org/spreadsheetml/2006/main" count="27" uniqueCount="23">
  <si>
    <t>Manis Water</t>
  </si>
  <si>
    <t>Cubic Mtr</t>
  </si>
  <si>
    <t>Total Cost €</t>
  </si>
  <si>
    <t>Well Water</t>
  </si>
  <si>
    <t>Jan</t>
  </si>
  <si>
    <t>Feb</t>
  </si>
  <si>
    <t>Mar</t>
  </si>
  <si>
    <t>Apr</t>
  </si>
  <si>
    <t>May</t>
  </si>
  <si>
    <t>Jun</t>
  </si>
  <si>
    <t>Jul</t>
  </si>
  <si>
    <t>Aug</t>
  </si>
  <si>
    <t>Sep</t>
  </si>
  <si>
    <t>Oct</t>
  </si>
  <si>
    <t>Nov</t>
  </si>
  <si>
    <t>Dec</t>
  </si>
  <si>
    <t>Waste Water</t>
  </si>
  <si>
    <t>Total Water Consumed</t>
  </si>
  <si>
    <t>Cubic Meters</t>
  </si>
  <si>
    <t>Cost €</t>
  </si>
  <si>
    <t>Litres</t>
  </si>
  <si>
    <t>MODULE 4 -HOW TO LEAN AND GREEN FOOD SERVICE BUSINESSES</t>
  </si>
  <si>
    <t xml:space="preserve">This template will allow you to compare water use and cost on a monthly basis, any sudden increase in usage may indicate a leak, obviously taking seasonal business fluctuations into account. Enter Cubic Metres consumed from your own readings or purchased from the Local Authority, also add Cubic Metres from your own well, if applicable. For on site wells and waste water treatment calculate all costs including maitenance, chemicals, sludge removal and labour. </t>
  </si>
</sst>
</file>

<file path=xl/styles.xml><?xml version="1.0" encoding="utf-8"?>
<styleSheet xmlns="http://schemas.openxmlformats.org/spreadsheetml/2006/main">
  <fonts count="3">
    <font>
      <sz val="11"/>
      <color theme="1"/>
      <name val="Calibri"/>
      <family val="2"/>
      <scheme val="minor"/>
    </font>
    <font>
      <b/>
      <sz val="11"/>
      <color theme="1"/>
      <name val="Calibri"/>
      <family val="2"/>
      <scheme val="minor"/>
    </font>
    <font>
      <sz val="11"/>
      <name val="Calibri"/>
      <family val="2"/>
      <scheme val="minor"/>
    </font>
  </fonts>
  <fills count="4">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2" borderId="1" xfId="0" applyFill="1" applyBorder="1"/>
    <xf numFmtId="0" fontId="0" fillId="2" borderId="1" xfId="0" applyFont="1" applyFill="1" applyBorder="1"/>
    <xf numFmtId="0" fontId="2" fillId="2" borderId="0" xfId="0" applyFont="1" applyFill="1" applyAlignment="1">
      <alignment horizontal="center" wrapText="1"/>
    </xf>
    <xf numFmtId="0" fontId="1" fillId="0" borderId="0" xfId="0" applyFont="1" applyFill="1"/>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0" fillId="3" borderId="1"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0"/>
  <sheetViews>
    <sheetView tabSelected="1" workbookViewId="0">
      <selection activeCell="L2" sqref="L2"/>
    </sheetView>
  </sheetViews>
  <sheetFormatPr defaultRowHeight="14.5"/>
  <cols>
    <col min="2" max="2" width="12.54296875" customWidth="1"/>
    <col min="3" max="3" width="12.7265625" customWidth="1"/>
    <col min="4" max="5" width="12.1796875" customWidth="1"/>
    <col min="6" max="6" width="12.26953125" customWidth="1"/>
    <col min="7" max="7" width="13.26953125" customWidth="1"/>
    <col min="8" max="8" width="13.54296875" customWidth="1"/>
  </cols>
  <sheetData>
    <row r="1" spans="1:10">
      <c r="A1" s="4" t="s">
        <v>21</v>
      </c>
      <c r="B1" s="4"/>
    </row>
    <row r="2" spans="1:10">
      <c r="A2" s="3" t="s">
        <v>22</v>
      </c>
      <c r="B2" s="3"/>
      <c r="C2" s="3"/>
      <c r="D2" s="3"/>
      <c r="E2" s="3"/>
      <c r="F2" s="3"/>
      <c r="G2" s="3"/>
      <c r="H2" s="3"/>
      <c r="I2" s="3"/>
      <c r="J2" s="3"/>
    </row>
    <row r="3" spans="1:10">
      <c r="A3" s="3"/>
      <c r="B3" s="3"/>
      <c r="C3" s="3"/>
      <c r="D3" s="3"/>
      <c r="E3" s="3"/>
      <c r="F3" s="3"/>
      <c r="G3" s="3"/>
      <c r="H3" s="3"/>
      <c r="I3" s="3"/>
      <c r="J3" s="3"/>
    </row>
    <row r="4" spans="1:10">
      <c r="A4" s="3"/>
      <c r="B4" s="3"/>
      <c r="C4" s="3"/>
      <c r="D4" s="3"/>
      <c r="E4" s="3"/>
      <c r="F4" s="3"/>
      <c r="G4" s="3"/>
      <c r="H4" s="3"/>
      <c r="I4" s="3"/>
      <c r="J4" s="3"/>
    </row>
    <row r="5" spans="1:10">
      <c r="A5" s="3"/>
      <c r="B5" s="3"/>
      <c r="C5" s="3"/>
      <c r="D5" s="3"/>
      <c r="E5" s="3"/>
      <c r="F5" s="3"/>
      <c r="G5" s="3"/>
      <c r="H5" s="3"/>
      <c r="I5" s="3"/>
      <c r="J5" s="3"/>
    </row>
    <row r="7" spans="1:10">
      <c r="A7" s="1"/>
      <c r="B7" s="5" t="s">
        <v>0</v>
      </c>
      <c r="C7" s="7"/>
      <c r="D7" s="5" t="s">
        <v>3</v>
      </c>
      <c r="E7" s="7"/>
      <c r="F7" s="5" t="s">
        <v>16</v>
      </c>
      <c r="G7" s="7"/>
      <c r="H7" s="5" t="s">
        <v>17</v>
      </c>
      <c r="I7" s="6"/>
      <c r="J7" s="7"/>
    </row>
    <row r="8" spans="1:10">
      <c r="A8" s="1"/>
      <c r="B8" s="2" t="s">
        <v>1</v>
      </c>
      <c r="C8" s="2" t="s">
        <v>2</v>
      </c>
      <c r="D8" s="2" t="s">
        <v>1</v>
      </c>
      <c r="E8" s="2" t="s">
        <v>2</v>
      </c>
      <c r="F8" s="2" t="s">
        <v>1</v>
      </c>
      <c r="G8" s="2" t="s">
        <v>2</v>
      </c>
      <c r="H8" s="2" t="s">
        <v>18</v>
      </c>
      <c r="I8" s="2" t="s">
        <v>19</v>
      </c>
      <c r="J8" s="2" t="s">
        <v>20</v>
      </c>
    </row>
    <row r="9" spans="1:10">
      <c r="A9" s="8" t="s">
        <v>4</v>
      </c>
      <c r="B9" s="8">
        <v>80</v>
      </c>
      <c r="C9" s="8">
        <v>2.38</v>
      </c>
      <c r="D9" s="8">
        <v>100</v>
      </c>
      <c r="E9" s="8">
        <v>0.01</v>
      </c>
      <c r="F9" s="8">
        <v>80</v>
      </c>
      <c r="G9" s="8">
        <v>2.38</v>
      </c>
      <c r="H9" s="8">
        <f>SUM(B9+D9)</f>
        <v>180</v>
      </c>
      <c r="I9" s="8">
        <f>SUM(B9*C9+D9*E9+F9*G9)</f>
        <v>381.79999999999995</v>
      </c>
      <c r="J9" s="8">
        <f>SUM((B9+D9)*1000)</f>
        <v>180000</v>
      </c>
    </row>
    <row r="10" spans="1:10">
      <c r="A10" s="8" t="s">
        <v>5</v>
      </c>
      <c r="B10" s="8">
        <v>90</v>
      </c>
      <c r="C10" s="8">
        <v>2.38</v>
      </c>
      <c r="D10" s="8">
        <v>110</v>
      </c>
      <c r="E10" s="8">
        <v>0.01</v>
      </c>
      <c r="F10" s="8">
        <v>90</v>
      </c>
      <c r="G10" s="8">
        <v>2.38</v>
      </c>
      <c r="H10" s="8">
        <f t="shared" ref="H10:H20" si="0">SUM(B10+D10)</f>
        <v>200</v>
      </c>
      <c r="I10" s="8">
        <f t="shared" ref="I10:I20" si="1">SUM(B10*C10+D10*E10+F10*G10)</f>
        <v>429.5</v>
      </c>
      <c r="J10" s="8">
        <f t="shared" ref="J10:J20" si="2">SUM((B10+D10)*1000)</f>
        <v>200000</v>
      </c>
    </row>
    <row r="11" spans="1:10">
      <c r="A11" s="8" t="s">
        <v>6</v>
      </c>
      <c r="B11" s="8">
        <v>88</v>
      </c>
      <c r="C11" s="8">
        <v>2.38</v>
      </c>
      <c r="D11" s="8">
        <v>100</v>
      </c>
      <c r="E11" s="8">
        <v>0.01</v>
      </c>
      <c r="F11" s="8">
        <v>88</v>
      </c>
      <c r="G11" s="8">
        <v>2.38</v>
      </c>
      <c r="H11" s="8">
        <f t="shared" si="0"/>
        <v>188</v>
      </c>
      <c r="I11" s="8">
        <f t="shared" si="1"/>
        <v>419.88</v>
      </c>
      <c r="J11" s="8">
        <f t="shared" si="2"/>
        <v>188000</v>
      </c>
    </row>
    <row r="12" spans="1:10">
      <c r="A12" s="8" t="s">
        <v>7</v>
      </c>
      <c r="B12" s="8">
        <v>94</v>
      </c>
      <c r="C12" s="8">
        <v>2.38</v>
      </c>
      <c r="D12" s="8">
        <v>120</v>
      </c>
      <c r="E12" s="8">
        <v>0.01</v>
      </c>
      <c r="F12" s="8">
        <v>94</v>
      </c>
      <c r="G12" s="8">
        <v>2.38</v>
      </c>
      <c r="H12" s="8">
        <f t="shared" si="0"/>
        <v>214</v>
      </c>
      <c r="I12" s="8">
        <f t="shared" si="1"/>
        <v>448.64</v>
      </c>
      <c r="J12" s="8">
        <f t="shared" si="2"/>
        <v>214000</v>
      </c>
    </row>
    <row r="13" spans="1:10">
      <c r="A13" s="8" t="s">
        <v>8</v>
      </c>
      <c r="B13" s="8">
        <v>100</v>
      </c>
      <c r="C13" s="8">
        <v>2.38</v>
      </c>
      <c r="D13" s="8">
        <v>120</v>
      </c>
      <c r="E13" s="8">
        <v>0.01</v>
      </c>
      <c r="F13" s="8">
        <v>100</v>
      </c>
      <c r="G13" s="8">
        <v>2.38</v>
      </c>
      <c r="H13" s="8">
        <f t="shared" si="0"/>
        <v>220</v>
      </c>
      <c r="I13" s="8">
        <f t="shared" si="1"/>
        <v>477.2</v>
      </c>
      <c r="J13" s="8">
        <f t="shared" si="2"/>
        <v>220000</v>
      </c>
    </row>
    <row r="14" spans="1:10">
      <c r="A14" s="8" t="s">
        <v>9</v>
      </c>
      <c r="B14" s="8">
        <v>130</v>
      </c>
      <c r="C14" s="8">
        <v>2.38</v>
      </c>
      <c r="D14" s="8">
        <v>110</v>
      </c>
      <c r="E14" s="8">
        <v>0.01</v>
      </c>
      <c r="F14" s="8">
        <v>130</v>
      </c>
      <c r="G14" s="8">
        <v>2.38</v>
      </c>
      <c r="H14" s="8">
        <f t="shared" si="0"/>
        <v>240</v>
      </c>
      <c r="I14" s="8">
        <f t="shared" si="1"/>
        <v>619.9</v>
      </c>
      <c r="J14" s="8">
        <f t="shared" si="2"/>
        <v>240000</v>
      </c>
    </row>
    <row r="15" spans="1:10">
      <c r="A15" s="8" t="s">
        <v>10</v>
      </c>
      <c r="B15" s="8">
        <v>135</v>
      </c>
      <c r="C15" s="8">
        <v>2.38</v>
      </c>
      <c r="D15" s="8">
        <v>120</v>
      </c>
      <c r="E15" s="8">
        <v>0.01</v>
      </c>
      <c r="F15" s="8">
        <v>135</v>
      </c>
      <c r="G15" s="8">
        <v>2.38</v>
      </c>
      <c r="H15" s="8">
        <f t="shared" si="0"/>
        <v>255</v>
      </c>
      <c r="I15" s="8">
        <f t="shared" si="1"/>
        <v>643.79999999999995</v>
      </c>
      <c r="J15" s="8">
        <f t="shared" si="2"/>
        <v>255000</v>
      </c>
    </row>
    <row r="16" spans="1:10">
      <c r="A16" s="8" t="s">
        <v>11</v>
      </c>
      <c r="B16" s="8">
        <v>140</v>
      </c>
      <c r="C16" s="8">
        <v>2.38</v>
      </c>
      <c r="D16" s="8">
        <v>130</v>
      </c>
      <c r="E16" s="8">
        <v>0.01</v>
      </c>
      <c r="F16" s="8">
        <v>140</v>
      </c>
      <c r="G16" s="8">
        <v>2.38</v>
      </c>
      <c r="H16" s="8">
        <f t="shared" si="0"/>
        <v>270</v>
      </c>
      <c r="I16" s="8">
        <f t="shared" si="1"/>
        <v>667.7</v>
      </c>
      <c r="J16" s="8">
        <f t="shared" si="2"/>
        <v>270000</v>
      </c>
    </row>
    <row r="17" spans="1:10">
      <c r="A17" s="8" t="s">
        <v>12</v>
      </c>
      <c r="B17" s="8">
        <v>90</v>
      </c>
      <c r="C17" s="8">
        <v>2.38</v>
      </c>
      <c r="D17" s="8">
        <v>120</v>
      </c>
      <c r="E17" s="8">
        <v>0.01</v>
      </c>
      <c r="F17" s="8">
        <v>90</v>
      </c>
      <c r="G17" s="8">
        <v>2.38</v>
      </c>
      <c r="H17" s="8">
        <f t="shared" si="0"/>
        <v>210</v>
      </c>
      <c r="I17" s="8">
        <f t="shared" si="1"/>
        <v>429.59999999999997</v>
      </c>
      <c r="J17" s="8">
        <f t="shared" si="2"/>
        <v>210000</v>
      </c>
    </row>
    <row r="18" spans="1:10" ht="15" customHeight="1">
      <c r="A18" s="8" t="s">
        <v>13</v>
      </c>
      <c r="B18" s="8">
        <v>80</v>
      </c>
      <c r="C18" s="8">
        <v>2.38</v>
      </c>
      <c r="D18" s="8">
        <v>100</v>
      </c>
      <c r="E18" s="8">
        <v>0.01</v>
      </c>
      <c r="F18" s="8">
        <v>80</v>
      </c>
      <c r="G18" s="8">
        <v>2.38</v>
      </c>
      <c r="H18" s="8">
        <f t="shared" si="0"/>
        <v>180</v>
      </c>
      <c r="I18" s="8">
        <f t="shared" si="1"/>
        <v>381.79999999999995</v>
      </c>
      <c r="J18" s="8">
        <f t="shared" si="2"/>
        <v>180000</v>
      </c>
    </row>
    <row r="19" spans="1:10">
      <c r="A19" s="8" t="s">
        <v>14</v>
      </c>
      <c r="B19" s="8">
        <v>75</v>
      </c>
      <c r="C19" s="8">
        <v>2.38</v>
      </c>
      <c r="D19" s="8">
        <v>90</v>
      </c>
      <c r="E19" s="8">
        <v>0.01</v>
      </c>
      <c r="F19" s="8">
        <v>75</v>
      </c>
      <c r="G19" s="8">
        <v>2.38</v>
      </c>
      <c r="H19" s="8">
        <f t="shared" si="0"/>
        <v>165</v>
      </c>
      <c r="I19" s="8">
        <f t="shared" si="1"/>
        <v>357.9</v>
      </c>
      <c r="J19" s="8">
        <f t="shared" si="2"/>
        <v>165000</v>
      </c>
    </row>
    <row r="20" spans="1:10">
      <c r="A20" s="8" t="s">
        <v>15</v>
      </c>
      <c r="B20" s="8">
        <v>90</v>
      </c>
      <c r="C20" s="8">
        <v>2.38</v>
      </c>
      <c r="D20" s="8">
        <v>100</v>
      </c>
      <c r="E20" s="8">
        <v>0.01</v>
      </c>
      <c r="F20" s="8">
        <v>90</v>
      </c>
      <c r="G20" s="8">
        <v>2.38</v>
      </c>
      <c r="H20" s="8">
        <f t="shared" si="0"/>
        <v>190</v>
      </c>
      <c r="I20" s="8">
        <f t="shared" si="1"/>
        <v>429.4</v>
      </c>
      <c r="J20" s="8">
        <f t="shared" si="2"/>
        <v>190000</v>
      </c>
    </row>
  </sheetData>
  <mergeCells count="5">
    <mergeCell ref="A2:J5"/>
    <mergeCell ref="B7:C7"/>
    <mergeCell ref="D7:E7"/>
    <mergeCell ref="F7:G7"/>
    <mergeCell ref="H7:J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dc:creator>
  <cp:lastModifiedBy>Orla Casey</cp:lastModifiedBy>
  <dcterms:created xsi:type="dcterms:W3CDTF">2015-10-29T10:22:21Z</dcterms:created>
  <dcterms:modified xsi:type="dcterms:W3CDTF">2016-01-22T07:29:57Z</dcterms:modified>
</cp:coreProperties>
</file>